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erbez\Downloads\"/>
    </mc:Choice>
  </mc:AlternateContent>
  <bookViews>
    <workbookView xWindow="930" yWindow="0" windowWidth="12975" windowHeight="1255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2" i="1"/>
  <c r="F17" i="1" s="1"/>
</calcChain>
</file>

<file path=xl/sharedStrings.xml><?xml version="1.0" encoding="utf-8"?>
<sst xmlns="http://schemas.openxmlformats.org/spreadsheetml/2006/main" count="48" uniqueCount="35">
  <si>
    <t>F411134001402</t>
  </si>
  <si>
    <t>F411134002435</t>
  </si>
  <si>
    <t>F411134002400</t>
  </si>
  <si>
    <t>F411134002410</t>
  </si>
  <si>
    <t>F411134002420</t>
  </si>
  <si>
    <t>F411134001436</t>
  </si>
  <si>
    <t>F41111A1029</t>
  </si>
  <si>
    <t>F411134002430</t>
  </si>
  <si>
    <t>F41111A1046-1</t>
  </si>
  <si>
    <t>F41111A2020</t>
  </si>
  <si>
    <t>F41111A2021</t>
  </si>
  <si>
    <t>F41111A2022-1</t>
  </si>
  <si>
    <t>F41111A1273</t>
  </si>
  <si>
    <t>F41111A2050</t>
  </si>
  <si>
    <t>MNDL1015N</t>
  </si>
  <si>
    <t>Celkem</t>
  </si>
  <si>
    <t>Pogonska jed. 0,55kW/3x400V/50Hz, kompletna</t>
  </si>
  <si>
    <t>Kontrolna hranilica Landmeco</t>
  </si>
  <si>
    <t>Spremnik plastični, zapremina 140 litara</t>
  </si>
  <si>
    <t>kom</t>
  </si>
  <si>
    <t>m</t>
  </si>
  <si>
    <t>Uže čelično 1,5 mm, 1x19, N</t>
  </si>
  <si>
    <t>Set za držanje plastičnih sipača</t>
  </si>
  <si>
    <t>Cijevi dovodne s otvorima 750mm, Kick-off 330°</t>
  </si>
  <si>
    <t>Cijevni spoj, Ø47 mm, s jednim zavrtnjem</t>
  </si>
  <si>
    <t>Posuda za hranjenje, Kick-off 330°</t>
  </si>
  <si>
    <t>Ulaz za hranivo, plastični</t>
  </si>
  <si>
    <t>Rotaciona oprema za dovodne cijeni</t>
  </si>
  <si>
    <t>Spirala 35,4 x 19 x 45mm, dužina 100m</t>
  </si>
  <si>
    <t>Poluga za lako čišćenje (easy-clean), 1 kom na 40 m</t>
  </si>
  <si>
    <t>Fiksator poluge za lako čišćenje (easy-clean)</t>
  </si>
  <si>
    <t>Montažna klješta</t>
  </si>
  <si>
    <t>Montažni set zauže protiv naletanja</t>
  </si>
  <si>
    <t xml:space="preserve">Cijene su bez PDV, isporuke i montaže. </t>
  </si>
  <si>
    <t>Hranilice za brojlere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</si>
</sst>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164" fontId="4" fillId="0" borderId="2" xfId="0" applyNumberFormat="1" applyFont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24" sqref="B24"/>
    </sheetView>
  </sheetViews>
  <sheetFormatPr defaultRowHeight="15" x14ac:dyDescent="0.25"/>
  <cols>
    <col min="1" max="1" width="15.140625" customWidth="1"/>
    <col min="2" max="2" width="46.28515625" customWidth="1"/>
    <col min="3" max="3" width="6.85546875" customWidth="1"/>
    <col min="4" max="4" width="7" customWidth="1"/>
    <col min="5" max="5" width="8.85546875" customWidth="1"/>
    <col min="6" max="6" width="9.28515625" bestFit="1" customWidth="1"/>
  </cols>
  <sheetData>
    <row r="1" spans="1:6" x14ac:dyDescent="0.25">
      <c r="A1" s="12" t="s">
        <v>34</v>
      </c>
      <c r="B1" s="12"/>
      <c r="C1" s="12"/>
      <c r="D1" s="12"/>
      <c r="E1" s="12"/>
      <c r="F1" s="12"/>
    </row>
    <row r="2" spans="1:6" x14ac:dyDescent="0.25">
      <c r="A2" s="2" t="s">
        <v>0</v>
      </c>
      <c r="B2" s="2" t="s">
        <v>16</v>
      </c>
      <c r="C2" s="3">
        <v>3</v>
      </c>
      <c r="D2" s="2" t="s">
        <v>19</v>
      </c>
      <c r="E2" s="4">
        <v>426.59</v>
      </c>
      <c r="F2" s="1">
        <f>E2*C2</f>
        <v>1279.77</v>
      </c>
    </row>
    <row r="3" spans="1:6" x14ac:dyDescent="0.25">
      <c r="A3" s="2" t="s">
        <v>1</v>
      </c>
      <c r="B3" s="2" t="s">
        <v>17</v>
      </c>
      <c r="C3" s="3">
        <v>3</v>
      </c>
      <c r="D3" s="2" t="s">
        <v>19</v>
      </c>
      <c r="E3" s="4">
        <v>88.98</v>
      </c>
      <c r="F3" s="1">
        <f>E3*C3</f>
        <v>266.94</v>
      </c>
    </row>
    <row r="4" spans="1:6" x14ac:dyDescent="0.25">
      <c r="A4" s="2" t="s">
        <v>2</v>
      </c>
      <c r="B4" s="2" t="s">
        <v>26</v>
      </c>
      <c r="C4" s="3">
        <v>3</v>
      </c>
      <c r="D4" s="2" t="s">
        <v>19</v>
      </c>
      <c r="E4" s="4">
        <v>96.86</v>
      </c>
      <c r="F4" s="1">
        <f t="shared" ref="F4:F16" si="0">E4*C4</f>
        <v>290.58</v>
      </c>
    </row>
    <row r="5" spans="1:6" x14ac:dyDescent="0.25">
      <c r="A5" s="2" t="s">
        <v>3</v>
      </c>
      <c r="B5" s="2" t="s">
        <v>18</v>
      </c>
      <c r="C5" s="3">
        <v>3</v>
      </c>
      <c r="D5" s="2" t="s">
        <v>19</v>
      </c>
      <c r="E5" s="4">
        <v>99.61</v>
      </c>
      <c r="F5" s="1">
        <f t="shared" si="0"/>
        <v>298.83</v>
      </c>
    </row>
    <row r="6" spans="1:6" x14ac:dyDescent="0.25">
      <c r="A6" s="2" t="s">
        <v>4</v>
      </c>
      <c r="B6" s="2" t="s">
        <v>22</v>
      </c>
      <c r="C6" s="3">
        <v>3</v>
      </c>
      <c r="D6" s="2" t="s">
        <v>19</v>
      </c>
      <c r="E6" s="4">
        <v>59.49</v>
      </c>
      <c r="F6" s="1">
        <f t="shared" si="0"/>
        <v>178.47</v>
      </c>
    </row>
    <row r="7" spans="1:6" x14ac:dyDescent="0.25">
      <c r="A7" s="2" t="s">
        <v>5</v>
      </c>
      <c r="B7" s="2" t="s">
        <v>23</v>
      </c>
      <c r="C7" s="3">
        <v>18</v>
      </c>
      <c r="D7" s="2" t="s">
        <v>19</v>
      </c>
      <c r="E7" s="4">
        <v>33.29</v>
      </c>
      <c r="F7" s="1">
        <f t="shared" si="0"/>
        <v>599.22</v>
      </c>
    </row>
    <row r="8" spans="1:6" x14ac:dyDescent="0.25">
      <c r="A8" s="2" t="s">
        <v>6</v>
      </c>
      <c r="B8" s="2" t="s">
        <v>24</v>
      </c>
      <c r="C8" s="3">
        <v>18</v>
      </c>
      <c r="D8" s="2" t="s">
        <v>19</v>
      </c>
      <c r="E8" s="4">
        <v>3.14</v>
      </c>
      <c r="F8" s="1">
        <f t="shared" si="0"/>
        <v>56.52</v>
      </c>
    </row>
    <row r="9" spans="1:6" x14ac:dyDescent="0.25">
      <c r="A9" s="2" t="s">
        <v>7</v>
      </c>
      <c r="B9" s="2" t="s">
        <v>25</v>
      </c>
      <c r="C9" s="3">
        <v>114</v>
      </c>
      <c r="D9" s="2" t="s">
        <v>19</v>
      </c>
      <c r="E9" s="4">
        <v>8</v>
      </c>
      <c r="F9" s="1">
        <f t="shared" si="0"/>
        <v>912</v>
      </c>
    </row>
    <row r="10" spans="1:6" x14ac:dyDescent="0.25">
      <c r="A10" s="5" t="s">
        <v>8</v>
      </c>
      <c r="B10" s="2" t="s">
        <v>28</v>
      </c>
      <c r="C10" s="3">
        <v>1</v>
      </c>
      <c r="D10" s="2" t="s">
        <v>19</v>
      </c>
      <c r="E10" s="4">
        <v>272.35000000000002</v>
      </c>
      <c r="F10" s="1">
        <f t="shared" si="0"/>
        <v>272.35000000000002</v>
      </c>
    </row>
    <row r="11" spans="1:6" x14ac:dyDescent="0.25">
      <c r="A11" s="2" t="s">
        <v>9</v>
      </c>
      <c r="B11" s="2" t="s">
        <v>27</v>
      </c>
      <c r="C11" s="3">
        <v>3</v>
      </c>
      <c r="D11" s="2" t="s">
        <v>19</v>
      </c>
      <c r="E11" s="4">
        <v>22.63</v>
      </c>
      <c r="F11" s="1">
        <f t="shared" si="0"/>
        <v>67.89</v>
      </c>
    </row>
    <row r="12" spans="1:6" x14ac:dyDescent="0.25">
      <c r="A12" s="2" t="s">
        <v>10</v>
      </c>
      <c r="B12" s="2" t="s">
        <v>29</v>
      </c>
      <c r="C12" s="3">
        <v>3</v>
      </c>
      <c r="D12" s="2" t="s">
        <v>19</v>
      </c>
      <c r="E12" s="4">
        <v>26.27</v>
      </c>
      <c r="F12" s="1">
        <f t="shared" si="0"/>
        <v>78.81</v>
      </c>
    </row>
    <row r="13" spans="1:6" x14ac:dyDescent="0.25">
      <c r="A13" s="2" t="s">
        <v>11</v>
      </c>
      <c r="B13" s="2" t="s">
        <v>30</v>
      </c>
      <c r="C13" s="3">
        <v>3</v>
      </c>
      <c r="D13" s="2" t="s">
        <v>19</v>
      </c>
      <c r="E13" s="4">
        <v>9.33</v>
      </c>
      <c r="F13" s="1">
        <f t="shared" si="0"/>
        <v>27.990000000000002</v>
      </c>
    </row>
    <row r="14" spans="1:6" x14ac:dyDescent="0.25">
      <c r="A14" s="2" t="s">
        <v>12</v>
      </c>
      <c r="B14" s="2" t="s">
        <v>31</v>
      </c>
      <c r="C14" s="3">
        <v>1</v>
      </c>
      <c r="D14" s="2" t="s">
        <v>19</v>
      </c>
      <c r="E14" s="4">
        <v>28.9</v>
      </c>
      <c r="F14" s="1">
        <f t="shared" si="0"/>
        <v>28.9</v>
      </c>
    </row>
    <row r="15" spans="1:6" x14ac:dyDescent="0.25">
      <c r="A15" s="2" t="s">
        <v>13</v>
      </c>
      <c r="B15" s="2" t="s">
        <v>32</v>
      </c>
      <c r="C15" s="3">
        <v>3</v>
      </c>
      <c r="D15" s="2" t="s">
        <v>19</v>
      </c>
      <c r="E15" s="4">
        <v>4.63</v>
      </c>
      <c r="F15" s="1">
        <f t="shared" si="0"/>
        <v>13.89</v>
      </c>
    </row>
    <row r="16" spans="1:6" ht="15.75" thickBot="1" x14ac:dyDescent="0.3">
      <c r="A16" s="6" t="s">
        <v>14</v>
      </c>
      <c r="B16" s="6" t="s">
        <v>21</v>
      </c>
      <c r="C16" s="7">
        <v>100</v>
      </c>
      <c r="D16" s="6" t="s">
        <v>20</v>
      </c>
      <c r="E16" s="8">
        <v>0.16</v>
      </c>
      <c r="F16" s="1">
        <f t="shared" si="0"/>
        <v>16</v>
      </c>
    </row>
    <row r="17" spans="1:6" ht="15.75" thickBot="1" x14ac:dyDescent="0.3">
      <c r="E17" s="10" t="s">
        <v>15</v>
      </c>
      <c r="F17" s="11">
        <f>SUM(F2:F16)</f>
        <v>4388.16</v>
      </c>
    </row>
    <row r="18" spans="1:6" x14ac:dyDescent="0.25">
      <c r="A18" s="9" t="s">
        <v>33</v>
      </c>
    </row>
  </sheetData>
  <mergeCells count="1">
    <mergeCell ref="A1:F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FARMTEC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Kukovich Iryna</dc:creator>
  <cp:lastModifiedBy>Miljan Erbez</cp:lastModifiedBy>
  <cp:lastPrinted>2018-08-08T13:05:02Z</cp:lastPrinted>
  <dcterms:created xsi:type="dcterms:W3CDTF">2018-08-07T07:56:37Z</dcterms:created>
  <dcterms:modified xsi:type="dcterms:W3CDTF">2018-08-08T13:10:05Z</dcterms:modified>
</cp:coreProperties>
</file>